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athryn Folder\Blog-Money Matters\Blog Posts\2-SOPHOMORE YEAR\IN206-Personal Liability Umbrella\Post 1-Personal Liability Umbrella\"/>
    </mc:Choice>
  </mc:AlternateContent>
  <bookViews>
    <workbookView xWindow="0" yWindow="0" windowWidth="25200" windowHeight="11385"/>
  </bookViews>
  <sheets>
    <sheet name="Methods 1, 2 and 3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4" l="1"/>
  <c r="C25" i="4"/>
  <c r="C15" i="4"/>
  <c r="C35" i="4" l="1"/>
  <c r="C13" i="4" l="1"/>
  <c r="C21" i="4" l="1"/>
  <c r="C23" i="4" s="1"/>
  <c r="C27" i="4" s="1"/>
  <c r="C17" i="4"/>
  <c r="C32" i="4"/>
  <c r="C36" i="4" s="1"/>
  <c r="C40" i="4" s="1"/>
</calcChain>
</file>

<file path=xl/sharedStrings.xml><?xml version="1.0" encoding="utf-8"?>
<sst xmlns="http://schemas.openxmlformats.org/spreadsheetml/2006/main" count="26" uniqueCount="18">
  <si>
    <t>Method 1: Current Net Worth</t>
  </si>
  <si>
    <t>Method 2: Current Net Worth Times 2</t>
  </si>
  <si>
    <t>Method 3: Current Net Worth Plus 5 Times Net Income</t>
  </si>
  <si>
    <t>From Method 1 Above (Net Worth)</t>
  </si>
  <si>
    <t>Current Annual Income</t>
  </si>
  <si>
    <t>Total Income to Include</t>
  </si>
  <si>
    <t>PERSONAL UMBRELLA POLICY NEEDS
CALCULATION</t>
  </si>
  <si>
    <t>Multiplying Factor</t>
  </si>
  <si>
    <t>Total Assets (positive)</t>
  </si>
  <si>
    <t>Total Liabilities (negative)</t>
  </si>
  <si>
    <t>Total Liability Insurance Needed</t>
  </si>
  <si>
    <t>Lowest Coverage of Auto, Boat or Homeowner's Insurance Coverage</t>
  </si>
  <si>
    <t>Primary Insurance Policy Coverages:</t>
  </si>
  <si>
    <t>Other Primary Insurance ________________________________</t>
  </si>
  <si>
    <t>Boat Insurance - Single Person Bodily Injury Liability</t>
  </si>
  <si>
    <t>Auto Insurance - Single Person Bodily Injury Liability</t>
  </si>
  <si>
    <t>Total Personal Umbrella Liability Insurance Needed</t>
  </si>
  <si>
    <t>Homeowner's Insurance - Family Liability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</si>
</sst>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Font="1"/>
    <xf numFmtId="37" fontId="0" fillId="0" borderId="0" xfId="0" applyNumberFormat="1" applyAlignment="1">
      <alignment horizontal="right"/>
    </xf>
    <xf numFmtId="37" fontId="0" fillId="0" borderId="0" xfId="0" applyNumberFormat="1" applyAlignment="1">
      <alignment horizontal="right" indent="1"/>
    </xf>
    <xf numFmtId="37" fontId="0" fillId="3" borderId="0" xfId="0" applyNumberFormat="1" applyFill="1" applyAlignment="1">
      <alignment horizontal="right" indent="1"/>
    </xf>
    <xf numFmtId="0" fontId="1" fillId="4" borderId="0" xfId="0" applyFont="1" applyFill="1"/>
    <xf numFmtId="37" fontId="0" fillId="4" borderId="0" xfId="0" applyNumberFormat="1" applyFill="1" applyAlignment="1">
      <alignment horizontal="right"/>
    </xf>
    <xf numFmtId="37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/>
    <xf numFmtId="0" fontId="1" fillId="6" borderId="0" xfId="0" applyFont="1" applyFill="1" applyAlignment="1">
      <alignment horizontal="left" indent="1"/>
    </xf>
    <xf numFmtId="0" fontId="1" fillId="6" borderId="0" xfId="0" applyFont="1" applyFill="1"/>
    <xf numFmtId="37" fontId="1" fillId="6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left" indent="1"/>
    </xf>
    <xf numFmtId="37" fontId="1" fillId="5" borderId="1" xfId="0" applyNumberFormat="1" applyFont="1" applyFill="1" applyBorder="1" applyAlignment="1">
      <alignment horizontal="right" indent="1"/>
    </xf>
    <xf numFmtId="37" fontId="0" fillId="3" borderId="0" xfId="0" applyNumberForma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37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99"/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"/>
  <sheetViews>
    <sheetView tabSelected="1" topLeftCell="A16" workbookViewId="0">
      <selection activeCell="C43" sqref="C43"/>
    </sheetView>
  </sheetViews>
  <sheetFormatPr defaultRowHeight="15" x14ac:dyDescent="0.25"/>
  <cols>
    <col min="1" max="1" width="63.85546875" bestFit="1" customWidth="1"/>
    <col min="2" max="2" width="14" customWidth="1"/>
    <col min="3" max="3" width="14" style="3" customWidth="1"/>
  </cols>
  <sheetData>
    <row r="1" spans="1:13" ht="38.25" customHeight="1" x14ac:dyDescent="0.25">
      <c r="A1" s="17" t="s">
        <v>6</v>
      </c>
      <c r="B1" s="17"/>
      <c r="C1" s="18"/>
    </row>
    <row r="3" spans="1:13" x14ac:dyDescent="0.25">
      <c r="A3" s="10" t="s">
        <v>12</v>
      </c>
    </row>
    <row r="4" spans="1:13" x14ac:dyDescent="0.25">
      <c r="A4" s="1" t="s">
        <v>17</v>
      </c>
      <c r="B4" s="16"/>
    </row>
    <row r="5" spans="1:13" x14ac:dyDescent="0.25">
      <c r="A5" s="1" t="s">
        <v>15</v>
      </c>
      <c r="B5" s="16"/>
    </row>
    <row r="6" spans="1:13" x14ac:dyDescent="0.25">
      <c r="A6" s="1" t="s">
        <v>14</v>
      </c>
      <c r="B6" s="16"/>
    </row>
    <row r="7" spans="1:13" x14ac:dyDescent="0.25">
      <c r="A7" s="1" t="s">
        <v>13</v>
      </c>
      <c r="B7" s="16"/>
    </row>
    <row r="9" spans="1:13" x14ac:dyDescent="0.25">
      <c r="A9" s="6" t="s">
        <v>0</v>
      </c>
      <c r="B9" s="6"/>
      <c r="C9" s="7"/>
    </row>
    <row r="10" spans="1:13" x14ac:dyDescent="0.25">
      <c r="A10" s="1"/>
      <c r="B10" s="1"/>
      <c r="C10" s="4"/>
    </row>
    <row r="11" spans="1:13" x14ac:dyDescent="0.25">
      <c r="A11" s="1" t="s">
        <v>8</v>
      </c>
      <c r="B11" s="1"/>
      <c r="C11" s="5"/>
    </row>
    <row r="12" spans="1:13" x14ac:dyDescent="0.25">
      <c r="A12" s="1" t="s">
        <v>9</v>
      </c>
      <c r="B12" s="1"/>
      <c r="C12" s="5"/>
    </row>
    <row r="13" spans="1:13" x14ac:dyDescent="0.25">
      <c r="A13" s="14" t="s">
        <v>10</v>
      </c>
      <c r="B13" s="14"/>
      <c r="C13" s="15">
        <f>SUM(C11:C12)</f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7.5" customHeight="1" x14ac:dyDescent="0.25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1" t="s">
        <v>11</v>
      </c>
      <c r="C15" s="3">
        <f>MIN($B$4:$B$7)</f>
        <v>0</v>
      </c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7.5" customHeight="1" x14ac:dyDescent="0.25">
      <c r="A16" s="1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11" t="s">
        <v>16</v>
      </c>
      <c r="B17" s="12"/>
      <c r="C17" s="13">
        <f>IF(C13-C15&gt;0,C13-C15,0)</f>
        <v>0</v>
      </c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6" t="s">
        <v>1</v>
      </c>
      <c r="B19" s="6"/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" customHeight="1" x14ac:dyDescent="0.25">
      <c r="A21" s="1" t="s">
        <v>3</v>
      </c>
      <c r="B21" s="1"/>
      <c r="C21" s="19">
        <f>C13</f>
        <v>0</v>
      </c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5" customHeight="1" x14ac:dyDescent="0.25">
      <c r="A22" s="1" t="s">
        <v>7</v>
      </c>
      <c r="B22" s="1"/>
      <c r="C22" s="8">
        <v>2</v>
      </c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14" t="s">
        <v>10</v>
      </c>
      <c r="B23" s="14"/>
      <c r="C23" s="15">
        <f>C21*C22</f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1" t="s">
        <v>11</v>
      </c>
      <c r="C25" s="3">
        <f>MIN($B$4:$B$7)</f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1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11" t="s">
        <v>16</v>
      </c>
      <c r="B27" s="12"/>
      <c r="C27" s="13">
        <f>IF(C23-C25&gt;0,C23-C25,0)</f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6" t="s">
        <v>2</v>
      </c>
      <c r="B30" s="6"/>
      <c r="C30" s="7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1" t="s">
        <v>3</v>
      </c>
      <c r="B32" s="1"/>
      <c r="C32" s="19">
        <f>C13</f>
        <v>0</v>
      </c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1" t="s">
        <v>4</v>
      </c>
      <c r="B33" s="5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1" t="s">
        <v>7</v>
      </c>
      <c r="B34" s="9">
        <v>5</v>
      </c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1" t="s">
        <v>5</v>
      </c>
      <c r="C35" s="3">
        <f>B33*B34</f>
        <v>0</v>
      </c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14" t="s">
        <v>10</v>
      </c>
      <c r="B36" s="14"/>
      <c r="C36" s="15">
        <f>SUM(C32:C35)</f>
        <v>0</v>
      </c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1" t="s">
        <v>11</v>
      </c>
      <c r="C38" s="3">
        <f>MIN($B$4:$B$7)</f>
        <v>0</v>
      </c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1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11" t="s">
        <v>16</v>
      </c>
      <c r="B40" s="12"/>
      <c r="C40" s="13">
        <f>IF(C36-C38&gt;0,C36-C38,0)</f>
        <v>0</v>
      </c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4:13" x14ac:dyDescent="0.25"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4:13" x14ac:dyDescent="0.25"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4:13" x14ac:dyDescent="0.25"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4:13" x14ac:dyDescent="0.25"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4:13" x14ac:dyDescent="0.25"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4:13" x14ac:dyDescent="0.25"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4:13" x14ac:dyDescent="0.25"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4:13" x14ac:dyDescent="0.25"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4:13" x14ac:dyDescent="0.25"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4:13" x14ac:dyDescent="0.25"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4:13" x14ac:dyDescent="0.25"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4:13" x14ac:dyDescent="0.25"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4:13" x14ac:dyDescent="0.25"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4:13" x14ac:dyDescent="0.25"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4:13" x14ac:dyDescent="0.25"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4:13" x14ac:dyDescent="0.25"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4:13" x14ac:dyDescent="0.25"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4:13" x14ac:dyDescent="0.25"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4:13" x14ac:dyDescent="0.25"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4:13" x14ac:dyDescent="0.25"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4:13" x14ac:dyDescent="0.25"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4:13" x14ac:dyDescent="0.25"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4:13" x14ac:dyDescent="0.25"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4:13" x14ac:dyDescent="0.25"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4:13" x14ac:dyDescent="0.25"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4:13" x14ac:dyDescent="0.25"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4:13" x14ac:dyDescent="0.25"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4:13" x14ac:dyDescent="0.25"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4:13" x14ac:dyDescent="0.25"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4:13" x14ac:dyDescent="0.25"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4:13" x14ac:dyDescent="0.25"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4:13" x14ac:dyDescent="0.25"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4:13" x14ac:dyDescent="0.25"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4:13" x14ac:dyDescent="0.25"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4:13" x14ac:dyDescent="0.25"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4:13" x14ac:dyDescent="0.25"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4:13" x14ac:dyDescent="0.25"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4:13" x14ac:dyDescent="0.25"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4:13" x14ac:dyDescent="0.25"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4:13" x14ac:dyDescent="0.25">
      <c r="D88" s="2"/>
      <c r="E88" s="2"/>
      <c r="F88" s="2"/>
      <c r="G88" s="2"/>
      <c r="H88" s="2"/>
      <c r="I88" s="2"/>
      <c r="J88" s="2"/>
      <c r="K88" s="2"/>
      <c r="L88" s="2"/>
      <c r="M88" s="2"/>
    </row>
  </sheetData>
  <mergeCells count="1">
    <mergeCell ref="A1:C1"/>
  </mergeCells>
  <printOptions horizontalCentered="1"/>
  <pageMargins left="0.45" right="0.45" top="0.45" bottom="0.45" header="0.3" footer="0.3"/>
  <pageSetup orientation="portrait" r:id="rId1"/>
  <headerFooter>
    <oddFooter>&amp;C&amp;K00-049© 2016 www.makingyourmoneymatter.com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Methods 1, 2 and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Kathryn</cp:lastModifiedBy>
  <cp:lastPrinted>2016-07-22T17:44:45Z</cp:lastPrinted>
  <dcterms:created xsi:type="dcterms:W3CDTF">2016-05-14T16:57:48Z</dcterms:created>
  <dcterms:modified xsi:type="dcterms:W3CDTF">2016-07-22T18:34:48Z</dcterms:modified>
</cp:coreProperties>
</file>